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0446627-A7B2-4B82-A9FD-5E547729643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<sst xmlns="http://schemas.openxmlformats.org/spreadsheetml/2006/main" count="3181" uniqueCount="1580">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</sst>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995</v>
      </c>
      <c r="B10" s="130"/>
      <c r="C10" s="108" t="str">
        <f>VLOOKUP(A10,lista,2,0)</f>
        <v>G. OBRAS DE EDIFICACIÓN</v>
      </c>
      <c r="D10" s="108"/>
      <c r="E10" s="108"/>
      <c r="F10" s="108"/>
      <c r="G10" s="108" t="str">
        <f>VLOOKUP(A10,lista,3,0)</f>
        <v>Técnico/a 1</v>
      </c>
      <c r="H10" s="108"/>
      <c r="I10" s="117" t="str">
        <f>VLOOKUP(A10,lista,4,0)</f>
        <v>Técnico/a  de instalaciones de edificación en asistencia técnica en cliente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Ingeniería Mecánica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u1RKAwvI+KbOwut+r1RsEOtKPWkkGSrQfnbF7kwOTqhVvY8uBwSjElPtngk6SIjMyfQcieZFZTVX4LBF/g1uA==" saltValue="gXEkCpndljoYHjuDiTZED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2026-06-23T09:50:51Z</dcterms:modified>
</cp:coreProperties>
</file>